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5EFF1D64-FB5E-4BEF-89BD-E665175C003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RPANJ 2024" sheetId="7" r:id="rId1"/>
  </sheets>
  <definedNames>
    <definedName name="Br_fakture" localSheetId="0">#REF!</definedName>
    <definedName name="Br_fakture">#REF!</definedName>
    <definedName name="NazivTvrtke" localSheetId="0">'SRPANJ 2024'!#REF!</definedName>
    <definedName name="NazivTvrtke">#REF!</definedName>
    <definedName name="PojedinostiOBrFakture">"PojedinostiOFakturi[Br fakture]"</definedName>
    <definedName name="rngInvoice" localSheetId="0">'SRPANJ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9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<sst xmlns="http://schemas.openxmlformats.org/spreadsheetml/2006/main" count="133" uniqueCount="76">
  <si>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</si>
  <si>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</si>
  <si>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</si>
  <si>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</si>
  <si>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</si>
  <si>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</si>
  <si>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</si>
  <si>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</si>
  <si>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</si>
  <si>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</si>
  <si>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</si>
  <si>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</si>
  <si>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</si>
  <si>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OTP BANKA </t>
  </si>
  <si>
    <t xml:space="preserve">ZAPOSLENICA POMOĆNIK U NASTAVI </t>
  </si>
  <si>
    <t xml:space="preserve">FINANCIJSKA AGENCIJA </t>
  </si>
  <si>
    <t xml:space="preserve">HEP OPSKRBA </t>
  </si>
  <si>
    <t xml:space="preserve">HRVATSKI TELEKOM </t>
  </si>
  <si>
    <t xml:space="preserve">UKUPNO </t>
  </si>
  <si>
    <t xml:space="preserve">VRGORAC </t>
  </si>
  <si>
    <t xml:space="preserve">VODA MLJET </t>
  </si>
  <si>
    <t>ZAGREB</t>
  </si>
  <si>
    <t>32389 OSTALE RAČUNALNE USLUGE</t>
  </si>
  <si>
    <t xml:space="preserve">VELIKA GORICA </t>
  </si>
  <si>
    <t xml:space="preserve">32224 NAMIRNICE </t>
  </si>
  <si>
    <t xml:space="preserve">TRANSPORTI HAZDOVAC </t>
  </si>
  <si>
    <t xml:space="preserve">ARCUS INGENIUM </t>
  </si>
  <si>
    <t xml:space="preserve">GRAWE HR </t>
  </si>
  <si>
    <t xml:space="preserve">32313 POŠTARINA </t>
  </si>
  <si>
    <t xml:space="preserve">34312 USLUGE PLATNOG PROMETA </t>
  </si>
  <si>
    <t xml:space="preserve">BABINO POLJE </t>
  </si>
  <si>
    <t xml:space="preserve">32341 OPSKRBA VODOM </t>
  </si>
  <si>
    <t xml:space="preserve">ZAGREB </t>
  </si>
  <si>
    <t xml:space="preserve">32311 USLUGE TELEFONA </t>
  </si>
  <si>
    <t>METKOVIĆ</t>
  </si>
  <si>
    <t>SRPANJ 2024.g.</t>
  </si>
  <si>
    <t>3212 PRIJEVOZ ZA LIPANJ  2024.</t>
  </si>
  <si>
    <t>3111 PLAĆA  ZA  LIPANJ 2024.</t>
  </si>
  <si>
    <t>3132  DOPRINOSI NA PLAĆE LIPANJ 2024</t>
  </si>
  <si>
    <t>3111 BRUTO PLAĆA ZA LIPANJ 2024</t>
  </si>
  <si>
    <t>31321 DOPRINOS ZA ZO ZA LIPANJ 2024</t>
  </si>
  <si>
    <t xml:space="preserve">MARIJANA MARKOVIĆ </t>
  </si>
  <si>
    <t xml:space="preserve">ODVJETNIK HRVOJE KUPREŠAK </t>
  </si>
  <si>
    <t xml:space="preserve">DRŽAVNI PRORAČUN RH </t>
  </si>
  <si>
    <t xml:space="preserve">DOPRINOS ZA MIO </t>
  </si>
  <si>
    <t xml:space="preserve">POREZ NA DOHODAK </t>
  </si>
  <si>
    <t xml:space="preserve">NPKLM VODOVOD D.O.O.KORČULA </t>
  </si>
  <si>
    <t xml:space="preserve">AP SPLIT </t>
  </si>
  <si>
    <t xml:space="preserve">LIBUSOFT CICOM </t>
  </si>
  <si>
    <t xml:space="preserve">TOMMY D.O.O. </t>
  </si>
  <si>
    <t xml:space="preserve">LUKA MLJET D.O.O </t>
  </si>
  <si>
    <t xml:space="preserve">NIDA D.O.O </t>
  </si>
  <si>
    <t xml:space="preserve">IVANA GRBAVAC </t>
  </si>
  <si>
    <t xml:space="preserve">KOMUNALNO MLJET </t>
  </si>
  <si>
    <t xml:space="preserve">HP- HRVATSKA POŠTA </t>
  </si>
  <si>
    <t xml:space="preserve">ELEMENT D.O.O </t>
  </si>
  <si>
    <t xml:space="preserve">IN REBUS D.O.O </t>
  </si>
  <si>
    <t>32212 LITERATURA</t>
  </si>
  <si>
    <t>32379 OSTALE INTELEKTUALNE USLUGE</t>
  </si>
  <si>
    <t>32342 IZNOŠENJE I ODVOZ SMEĆA</t>
  </si>
  <si>
    <t>HR828888704837</t>
  </si>
  <si>
    <t>SPLIT</t>
  </si>
  <si>
    <t xml:space="preserve">32231 ELEKTRIČNA ENERGIJA </t>
  </si>
  <si>
    <t>32312 USLUGE INTERNETA</t>
  </si>
  <si>
    <t xml:space="preserve">KORČULA </t>
  </si>
  <si>
    <t xml:space="preserve">POLAČE </t>
  </si>
  <si>
    <t>32319 USLUGE PRIJEVOZA</t>
  </si>
  <si>
    <t>DUBROVNIK</t>
  </si>
  <si>
    <t>42211 NABAVA RAČUNALA</t>
  </si>
  <si>
    <t xml:space="preserve">32372 UGOVOR O DJELU </t>
  </si>
  <si>
    <t>38129 OSTALE TEKUĆE DONACIJE- OPSKRBA HIG.POTREPŠTINAMA</t>
  </si>
  <si>
    <t xml:space="preserve">32361 SISTEMATSKI PREGLEDI ZAPOSLENIKA </t>
  </si>
  <si>
    <t xml:space="preserve">32214 SREDSTVA ZA ČIŠĆENJE </t>
  </si>
  <si>
    <t xml:space="preserve">TROŠAK PRAVOMOĆNE PRESUDE </t>
  </si>
  <si>
    <t xml:space="preserve">TROŠAK PRAVOMOĆNE PRESUDE  </t>
  </si>
  <si>
    <t xml:space="preserve">32379 OSTALE INTELEKTUALNE USLUGE - UPLATA SUDSKE PRISTOJBE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</si>
</sst>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9" headerRowDxfId="41" dataDxfId="40" totalsRowDxfId="39">
  <autoFilter ref="A6:E4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38" totalsRowDxfId="37"/>
    <tableColumn id="8" xr3:uid="{B6C868CD-1E19-4517-960D-9FD348E74371}" name="OIB primatelja" dataDxfId="36" totalsRowDxfId="35"/>
    <tableColumn id="10" xr3:uid="{EE9BC60A-5CAE-46C6-9A20-C3F6621D7241}" name="Sjedište primatelja" dataDxfId="34" totalsRowDxfId="33"/>
    <tableColumn id="3" xr3:uid="{D88559A1-0BA5-418A-8276-6FEE74736300}" name="Vrsta rashoda i izdatka" dataDxfId="32" totalsRowDxfId="31"/>
    <tableColumn id="11" xr3:uid="{DA277AC2-0239-42EE-B2E7-7D3161E68FF1}" name="Iznos" totalsRowFunction="count" dataDxfId="30" totalsRowDxfId="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9"/>
  <sheetViews>
    <sheetView showGridLines="0" tabSelected="1" zoomScaleNormal="100" workbookViewId="0">
      <selection activeCell="D27" sqref="D27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5" t="s">
        <v>7</v>
      </c>
      <c r="B1" s="25"/>
      <c r="C1" s="25"/>
      <c r="D1" s="25"/>
      <c r="E1" s="25"/>
      <c r="F1" s="3"/>
    </row>
    <row r="2" spans="1:6" ht="24" customHeight="1" thickTop="1" x14ac:dyDescent="0.3">
      <c r="A2" s="26" t="s">
        <v>8</v>
      </c>
      <c r="B2" s="26"/>
      <c r="C2" s="16" t="s">
        <v>10</v>
      </c>
      <c r="D2" s="28" t="s">
        <v>11</v>
      </c>
      <c r="E2" s="28"/>
      <c r="F2" s="4"/>
    </row>
    <row r="3" spans="1:6" ht="49.5" customHeight="1" x14ac:dyDescent="0.3">
      <c r="A3" s="27" t="s">
        <v>9</v>
      </c>
      <c r="B3" s="27"/>
      <c r="C3" s="17"/>
      <c r="D3" s="29" t="s">
        <v>12</v>
      </c>
      <c r="E3" s="29"/>
      <c r="F3" s="4"/>
    </row>
    <row r="4" spans="1:6" ht="44.1" customHeight="1" x14ac:dyDescent="0.3">
      <c r="A4" s="18" t="s">
        <v>35</v>
      </c>
      <c r="B4" s="9"/>
      <c r="C4" s="9"/>
      <c r="D4" s="9"/>
      <c r="E4" s="9"/>
    </row>
    <row r="5" spans="1:6" ht="44.1" customHeight="1" x14ac:dyDescent="0.3">
      <c r="A5" s="24" t="s">
        <v>6</v>
      </c>
      <c r="B5" s="24"/>
      <c r="C5" s="24"/>
      <c r="D5" s="24"/>
      <c r="E5" s="24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36</v>
      </c>
      <c r="E7" s="12">
        <v>2683.68</v>
      </c>
    </row>
    <row r="8" spans="1:6" s="2" customFormat="1" ht="24.75" customHeight="1" x14ac:dyDescent="0.3">
      <c r="A8" s="7" t="s">
        <v>1</v>
      </c>
      <c r="B8" s="10"/>
      <c r="C8" s="5"/>
      <c r="D8" s="11" t="s">
        <v>37</v>
      </c>
      <c r="E8" s="12">
        <v>37775.730000000003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38</v>
      </c>
      <c r="E9" s="12">
        <v>6233.01</v>
      </c>
    </row>
    <row r="10" spans="1:6" s="2" customFormat="1" ht="30.75" customHeight="1" x14ac:dyDescent="0.3">
      <c r="A10" s="7" t="s">
        <v>14</v>
      </c>
      <c r="B10" s="10">
        <v>57913407307</v>
      </c>
      <c r="C10" s="5" t="s">
        <v>19</v>
      </c>
      <c r="D10" s="11" t="s">
        <v>39</v>
      </c>
      <c r="E10" s="12">
        <v>139.19999999999999</v>
      </c>
    </row>
    <row r="11" spans="1:6" s="2" customFormat="1" ht="30.75" customHeight="1" x14ac:dyDescent="0.3">
      <c r="A11" s="7" t="s">
        <v>14</v>
      </c>
      <c r="B11" s="10">
        <v>57913407307</v>
      </c>
      <c r="C11" s="5" t="s">
        <v>19</v>
      </c>
      <c r="D11" s="5" t="s">
        <v>40</v>
      </c>
      <c r="E11" s="12">
        <v>22.97</v>
      </c>
    </row>
    <row r="12" spans="1:6" s="2" customFormat="1" ht="79.5" customHeight="1" x14ac:dyDescent="0.3">
      <c r="A12" s="7" t="s">
        <v>13</v>
      </c>
      <c r="B12" s="14">
        <v>52508873833</v>
      </c>
      <c r="C12" s="5" t="s">
        <v>61</v>
      </c>
      <c r="D12" s="11" t="s">
        <v>29</v>
      </c>
      <c r="E12" s="12">
        <v>67.3</v>
      </c>
    </row>
    <row r="13" spans="1:6" s="2" customFormat="1" ht="33.75" customHeight="1" x14ac:dyDescent="0.3">
      <c r="A13" s="7" t="s">
        <v>41</v>
      </c>
      <c r="B13" s="10"/>
      <c r="C13" s="5"/>
      <c r="D13" s="11" t="s">
        <v>73</v>
      </c>
      <c r="E13" s="12">
        <v>3222.14</v>
      </c>
    </row>
    <row r="14" spans="1:6" s="2" customFormat="1" ht="33.75" customHeight="1" x14ac:dyDescent="0.3">
      <c r="A14" s="7" t="s">
        <v>42</v>
      </c>
      <c r="B14" s="20"/>
      <c r="C14" s="5"/>
      <c r="D14" s="5" t="s">
        <v>73</v>
      </c>
      <c r="E14" s="12">
        <v>202.78</v>
      </c>
    </row>
    <row r="15" spans="1:6" s="2" customFormat="1" ht="33.75" customHeight="1" x14ac:dyDescent="0.3">
      <c r="A15" s="7" t="s">
        <v>43</v>
      </c>
      <c r="B15" s="20"/>
      <c r="C15" s="5"/>
      <c r="D15" s="5" t="s">
        <v>73</v>
      </c>
      <c r="E15" s="12">
        <v>825.1</v>
      </c>
    </row>
    <row r="16" spans="1:6" s="2" customFormat="1" ht="33.9" customHeight="1" x14ac:dyDescent="0.3">
      <c r="A16" s="7" t="s">
        <v>44</v>
      </c>
      <c r="B16" s="20"/>
      <c r="C16" s="5"/>
      <c r="D16" s="5" t="s">
        <v>73</v>
      </c>
      <c r="E16" s="12">
        <v>275.51</v>
      </c>
    </row>
    <row r="17" spans="1:5" s="2" customFormat="1" ht="33.9" customHeight="1" x14ac:dyDescent="0.3">
      <c r="A17" s="7" t="s">
        <v>45</v>
      </c>
      <c r="B17" s="20"/>
      <c r="C17" s="5"/>
      <c r="D17" s="5" t="s">
        <v>73</v>
      </c>
      <c r="E17" s="12">
        <v>794.59</v>
      </c>
    </row>
    <row r="18" spans="1:5" s="2" customFormat="1" ht="33.9" customHeight="1" x14ac:dyDescent="0.3">
      <c r="A18" s="7" t="s">
        <v>45</v>
      </c>
      <c r="B18" s="20"/>
      <c r="C18" s="5"/>
      <c r="D18" s="5" t="s">
        <v>74</v>
      </c>
      <c r="E18" s="12">
        <v>39.4</v>
      </c>
    </row>
    <row r="19" spans="1:5" s="2" customFormat="1" ht="33.9" customHeight="1" x14ac:dyDescent="0.3">
      <c r="A19" s="7" t="s">
        <v>46</v>
      </c>
      <c r="B19" s="20">
        <v>29816848178</v>
      </c>
      <c r="C19" s="5" t="s">
        <v>64</v>
      </c>
      <c r="D19" s="5" t="s">
        <v>31</v>
      </c>
      <c r="E19" s="12">
        <v>3.85</v>
      </c>
    </row>
    <row r="20" spans="1:5" s="2" customFormat="1" ht="33.9" customHeight="1" x14ac:dyDescent="0.3">
      <c r="A20" s="7" t="s">
        <v>47</v>
      </c>
      <c r="B20" s="20" t="s">
        <v>60</v>
      </c>
      <c r="C20" s="5" t="s">
        <v>61</v>
      </c>
      <c r="D20" s="5" t="s">
        <v>22</v>
      </c>
      <c r="E20" s="12">
        <v>73</v>
      </c>
    </row>
    <row r="21" spans="1:5" s="2" customFormat="1" ht="33.9" customHeight="1" x14ac:dyDescent="0.3">
      <c r="A21" s="13" t="s">
        <v>47</v>
      </c>
      <c r="B21" s="20" t="s">
        <v>60</v>
      </c>
      <c r="C21" s="5" t="s">
        <v>61</v>
      </c>
      <c r="D21" s="5" t="s">
        <v>58</v>
      </c>
      <c r="E21" s="12">
        <v>31.54</v>
      </c>
    </row>
    <row r="22" spans="1:5" s="2" customFormat="1" ht="33.9" customHeight="1" x14ac:dyDescent="0.3">
      <c r="A22" s="7" t="s">
        <v>48</v>
      </c>
      <c r="B22" s="20">
        <v>14506572540</v>
      </c>
      <c r="C22" s="5" t="s">
        <v>32</v>
      </c>
      <c r="D22" s="5" t="s">
        <v>22</v>
      </c>
      <c r="E22" s="12">
        <v>34.69</v>
      </c>
    </row>
    <row r="23" spans="1:5" s="2" customFormat="1" ht="33.9" customHeight="1" x14ac:dyDescent="0.3">
      <c r="A23" s="7" t="s">
        <v>49</v>
      </c>
      <c r="B23" s="20">
        <v>278260010</v>
      </c>
      <c r="C23" s="5" t="s">
        <v>61</v>
      </c>
      <c r="D23" s="11" t="s">
        <v>24</v>
      </c>
      <c r="E23" s="12">
        <v>20.72</v>
      </c>
    </row>
    <row r="24" spans="1:5" s="2" customFormat="1" ht="33.9" customHeight="1" x14ac:dyDescent="0.3">
      <c r="A24" s="7" t="s">
        <v>49</v>
      </c>
      <c r="B24" s="20">
        <v>278260010</v>
      </c>
      <c r="C24" s="5" t="s">
        <v>61</v>
      </c>
      <c r="D24" s="5" t="s">
        <v>72</v>
      </c>
      <c r="E24" s="12">
        <v>68.260000000000005</v>
      </c>
    </row>
    <row r="25" spans="1:5" s="2" customFormat="1" ht="33.9" customHeight="1" x14ac:dyDescent="0.3">
      <c r="A25" s="7" t="s">
        <v>27</v>
      </c>
      <c r="B25" s="20">
        <v>28406115764</v>
      </c>
      <c r="C25" s="5" t="s">
        <v>21</v>
      </c>
      <c r="D25" s="5" t="s">
        <v>71</v>
      </c>
      <c r="E25" s="12">
        <v>159.97999999999999</v>
      </c>
    </row>
    <row r="26" spans="1:5" s="2" customFormat="1" ht="33.9" customHeight="1" x14ac:dyDescent="0.3">
      <c r="A26" s="7" t="s">
        <v>43</v>
      </c>
      <c r="B26" s="10"/>
      <c r="C26" s="5"/>
      <c r="D26" s="23" t="s">
        <v>75</v>
      </c>
      <c r="E26" s="12">
        <v>33.18</v>
      </c>
    </row>
    <row r="27" spans="1:5" s="2" customFormat="1" ht="33.9" customHeight="1" x14ac:dyDescent="0.3">
      <c r="A27" s="7" t="s">
        <v>50</v>
      </c>
      <c r="B27" s="10">
        <v>85232316583</v>
      </c>
      <c r="C27" s="5" t="s">
        <v>30</v>
      </c>
      <c r="D27" s="11" t="s">
        <v>24</v>
      </c>
      <c r="E27" s="12">
        <v>1117.2</v>
      </c>
    </row>
    <row r="28" spans="1:5" s="2" customFormat="1" ht="33.9" customHeight="1" x14ac:dyDescent="0.3">
      <c r="A28" s="7" t="s">
        <v>51</v>
      </c>
      <c r="B28" s="10">
        <v>18993600651</v>
      </c>
      <c r="C28" s="5" t="s">
        <v>34</v>
      </c>
      <c r="D28" s="11" t="s">
        <v>70</v>
      </c>
      <c r="E28" s="12">
        <v>168.48</v>
      </c>
    </row>
    <row r="29" spans="1:5" s="2" customFormat="1" ht="33.9" customHeight="1" x14ac:dyDescent="0.3">
      <c r="A29" s="7" t="s">
        <v>26</v>
      </c>
      <c r="B29" s="10">
        <v>52981606243</v>
      </c>
      <c r="C29" s="5" t="s">
        <v>67</v>
      </c>
      <c r="D29" s="11" t="s">
        <v>68</v>
      </c>
      <c r="E29" s="12">
        <v>1552.5</v>
      </c>
    </row>
    <row r="30" spans="1:5" s="2" customFormat="1" ht="33.9" customHeight="1" x14ac:dyDescent="0.3">
      <c r="A30" s="7" t="s">
        <v>52</v>
      </c>
      <c r="B30" s="15"/>
      <c r="C30" s="5"/>
      <c r="D30" s="5" t="s">
        <v>69</v>
      </c>
      <c r="E30" s="12">
        <v>746.52</v>
      </c>
    </row>
    <row r="31" spans="1:5" s="2" customFormat="1" ht="33.9" customHeight="1" x14ac:dyDescent="0.3">
      <c r="A31" s="7" t="s">
        <v>26</v>
      </c>
      <c r="B31" s="15">
        <v>52981606243</v>
      </c>
      <c r="C31" s="5" t="s">
        <v>67</v>
      </c>
      <c r="D31" s="11" t="s">
        <v>22</v>
      </c>
      <c r="E31" s="12">
        <v>187.5</v>
      </c>
    </row>
    <row r="32" spans="1:5" s="2" customFormat="1" ht="33.9" customHeight="1" x14ac:dyDescent="0.3">
      <c r="A32" s="13" t="s">
        <v>46</v>
      </c>
      <c r="B32" s="10">
        <v>29816848178</v>
      </c>
      <c r="C32" s="5" t="s">
        <v>64</v>
      </c>
      <c r="D32" s="10" t="s">
        <v>31</v>
      </c>
      <c r="E32" s="12">
        <v>6.02</v>
      </c>
    </row>
    <row r="33" spans="1:5" s="2" customFormat="1" ht="33.9" customHeight="1" x14ac:dyDescent="0.3">
      <c r="A33" s="7" t="s">
        <v>20</v>
      </c>
      <c r="B33" s="10">
        <v>439628164</v>
      </c>
      <c r="C33" s="5" t="s">
        <v>30</v>
      </c>
      <c r="D33" s="5" t="s">
        <v>31</v>
      </c>
      <c r="E33" s="12">
        <v>113.97</v>
      </c>
    </row>
    <row r="34" spans="1:5" s="2" customFormat="1" ht="44.25" customHeight="1" x14ac:dyDescent="0.3">
      <c r="A34" s="13" t="s">
        <v>47</v>
      </c>
      <c r="B34" s="10" t="s">
        <v>60</v>
      </c>
      <c r="C34" s="5" t="s">
        <v>61</v>
      </c>
      <c r="D34" s="11" t="s">
        <v>58</v>
      </c>
      <c r="E34" s="12">
        <v>31.54</v>
      </c>
    </row>
    <row r="35" spans="1:5" s="2" customFormat="1" ht="33.9" customHeight="1" x14ac:dyDescent="0.3">
      <c r="A35" s="7" t="s">
        <v>47</v>
      </c>
      <c r="B35" s="10" t="s">
        <v>60</v>
      </c>
      <c r="C35" s="5" t="s">
        <v>61</v>
      </c>
      <c r="D35" s="5" t="s">
        <v>22</v>
      </c>
      <c r="E35" s="12">
        <v>73</v>
      </c>
    </row>
    <row r="36" spans="1:5" s="2" customFormat="1" ht="33.9" customHeight="1" x14ac:dyDescent="0.3">
      <c r="A36" s="7" t="s">
        <v>25</v>
      </c>
      <c r="B36" s="10">
        <v>55527691992</v>
      </c>
      <c r="C36" s="5" t="s">
        <v>65</v>
      </c>
      <c r="D36" s="11" t="s">
        <v>66</v>
      </c>
      <c r="E36" s="12">
        <v>8056.2</v>
      </c>
    </row>
    <row r="37" spans="1:5" s="2" customFormat="1" ht="33.9" customHeight="1" x14ac:dyDescent="0.3">
      <c r="A37" s="7" t="s">
        <v>53</v>
      </c>
      <c r="B37" s="20">
        <v>78985387533</v>
      </c>
      <c r="C37" s="5" t="s">
        <v>30</v>
      </c>
      <c r="D37" s="11" t="s">
        <v>59</v>
      </c>
      <c r="E37" s="12">
        <v>34.369999999999997</v>
      </c>
    </row>
    <row r="38" spans="1:5" ht="33.9" customHeight="1" x14ac:dyDescent="0.3">
      <c r="A38" s="19" t="s">
        <v>54</v>
      </c>
      <c r="B38" s="20">
        <v>87311810356</v>
      </c>
      <c r="C38" s="5" t="s">
        <v>23</v>
      </c>
      <c r="D38" s="21" t="s">
        <v>28</v>
      </c>
      <c r="E38" s="22">
        <v>7.36</v>
      </c>
    </row>
    <row r="39" spans="1:5" ht="33.9" customHeight="1" x14ac:dyDescent="0.3">
      <c r="A39" s="19" t="s">
        <v>25</v>
      </c>
      <c r="B39" s="20">
        <v>55527691992</v>
      </c>
      <c r="C39" s="5" t="s">
        <v>65</v>
      </c>
      <c r="D39" s="21" t="s">
        <v>66</v>
      </c>
      <c r="E39" s="22">
        <v>200</v>
      </c>
    </row>
    <row r="40" spans="1:5" ht="33.9" customHeight="1" x14ac:dyDescent="0.3">
      <c r="A40" s="19" t="s">
        <v>55</v>
      </c>
      <c r="B40" s="20">
        <v>71412305441</v>
      </c>
      <c r="C40" s="5" t="s">
        <v>21</v>
      </c>
      <c r="D40" s="21" t="s">
        <v>57</v>
      </c>
      <c r="E40" s="22">
        <v>131.47</v>
      </c>
    </row>
    <row r="41" spans="1:5" ht="33.9" customHeight="1" x14ac:dyDescent="0.3">
      <c r="A41" s="19" t="s">
        <v>15</v>
      </c>
      <c r="B41" s="20">
        <v>85821130368</v>
      </c>
      <c r="C41" s="5" t="s">
        <v>32</v>
      </c>
      <c r="D41" s="21" t="s">
        <v>22</v>
      </c>
      <c r="E41" s="22">
        <v>1.66</v>
      </c>
    </row>
    <row r="42" spans="1:5" ht="33.9" customHeight="1" x14ac:dyDescent="0.3">
      <c r="A42" s="19" t="s">
        <v>17</v>
      </c>
      <c r="B42" s="20">
        <v>81793146560</v>
      </c>
      <c r="C42" s="5" t="s">
        <v>21</v>
      </c>
      <c r="D42" s="21" t="s">
        <v>63</v>
      </c>
      <c r="E42" s="22">
        <v>19.75</v>
      </c>
    </row>
    <row r="43" spans="1:5" ht="33.9" customHeight="1" x14ac:dyDescent="0.3">
      <c r="A43" s="19" t="s">
        <v>56</v>
      </c>
      <c r="B43" s="20">
        <v>91591564577</v>
      </c>
      <c r="C43" s="5" t="s">
        <v>32</v>
      </c>
      <c r="D43" s="21" t="s">
        <v>22</v>
      </c>
      <c r="E43" s="22">
        <v>95.28</v>
      </c>
    </row>
    <row r="44" spans="1:5" ht="33.9" customHeight="1" x14ac:dyDescent="0.3">
      <c r="A44" s="19" t="s">
        <v>16</v>
      </c>
      <c r="B44" s="20">
        <v>63073332379</v>
      </c>
      <c r="C44" s="5" t="s">
        <v>32</v>
      </c>
      <c r="D44" s="21" t="s">
        <v>62</v>
      </c>
      <c r="E44" s="22">
        <v>211.05</v>
      </c>
    </row>
    <row r="45" spans="1:5" ht="33.9" customHeight="1" x14ac:dyDescent="0.3">
      <c r="A45" s="19" t="s">
        <v>17</v>
      </c>
      <c r="B45" s="20">
        <v>81793146560</v>
      </c>
      <c r="C45" s="5" t="s">
        <v>21</v>
      </c>
      <c r="D45" s="21" t="s">
        <v>33</v>
      </c>
      <c r="E45" s="22">
        <v>102.97</v>
      </c>
    </row>
    <row r="46" spans="1:5" ht="33.9" customHeight="1" x14ac:dyDescent="0.3">
      <c r="A46" s="19" t="s">
        <v>50</v>
      </c>
      <c r="B46" s="20">
        <v>85232316583</v>
      </c>
      <c r="C46" s="5" t="s">
        <v>30</v>
      </c>
      <c r="D46" s="21" t="s">
        <v>24</v>
      </c>
      <c r="E46" s="22">
        <v>151.71</v>
      </c>
    </row>
    <row r="47" spans="1:5" ht="33.9" customHeight="1" x14ac:dyDescent="0.3">
      <c r="A47" s="19" t="s">
        <v>50</v>
      </c>
      <c r="B47" s="20">
        <v>85232316583</v>
      </c>
      <c r="C47" s="5" t="s">
        <v>30</v>
      </c>
      <c r="D47" s="21" t="s">
        <v>24</v>
      </c>
      <c r="E47" s="22">
        <v>27.93</v>
      </c>
    </row>
    <row r="48" spans="1:5" ht="33.9" customHeight="1" x14ac:dyDescent="0.3">
      <c r="A48" s="19" t="s">
        <v>50</v>
      </c>
      <c r="B48" s="20">
        <v>85232316583</v>
      </c>
      <c r="C48" s="5" t="s">
        <v>30</v>
      </c>
      <c r="D48" s="21" t="s">
        <v>24</v>
      </c>
      <c r="E48" s="22">
        <v>77.13</v>
      </c>
    </row>
    <row r="49" spans="1:5" ht="33.9" customHeight="1" x14ac:dyDescent="0.3">
      <c r="A49" s="19" t="s">
        <v>18</v>
      </c>
      <c r="B49" s="20"/>
      <c r="C49" s="21"/>
      <c r="D49" s="21"/>
      <c r="E49" s="22">
        <f>SUM(E7:E44)</f>
        <v>65460.500000000015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2 D25 A26:D26 A13:A18 A32:B36 A37 A20:A22 D13:D21 D33:D37 A27:B29 D27:D28 A9:D9 C27:C48">
    <cfRule type="expression" dxfId="28" priority="46">
      <formula>MOD(ROW(),2)=0</formula>
    </cfRule>
  </conditionalFormatting>
  <conditionalFormatting sqref="E12:E21 E25:E37 E9">
    <cfRule type="expression" dxfId="27" priority="44">
      <formula>MOD(ROW(),2)=0</formula>
    </cfRule>
    <cfRule type="expression" dxfId="26" priority="45">
      <formula>MOD(ROW(),2)=1</formula>
    </cfRule>
  </conditionalFormatting>
  <conditionalFormatting sqref="A12">
    <cfRule type="expression" dxfId="25" priority="40">
      <formula>MOD(ROW(),2)=0</formula>
    </cfRule>
  </conditionalFormatting>
  <conditionalFormatting sqref="A19">
    <cfRule type="expression" dxfId="24" priority="39">
      <formula>MOD(ROW(),2)=0</formula>
    </cfRule>
  </conditionalFormatting>
  <conditionalFormatting sqref="C22:D22">
    <cfRule type="expression" dxfId="23" priority="38">
      <formula>MOD(ROW(),2)=0</formula>
    </cfRule>
  </conditionalFormatting>
  <conditionalFormatting sqref="E22">
    <cfRule type="expression" dxfId="22" priority="36">
      <formula>MOD(ROW(),2)=0</formula>
    </cfRule>
    <cfRule type="expression" dxfId="21" priority="37">
      <formula>MOD(ROW(),2)=1</formula>
    </cfRule>
  </conditionalFormatting>
  <conditionalFormatting sqref="A23 D24 C23:D23">
    <cfRule type="expression" dxfId="20" priority="35">
      <formula>MOD(ROW(),2)=0</formula>
    </cfRule>
  </conditionalFormatting>
  <conditionalFormatting sqref="E23:E24">
    <cfRule type="expression" dxfId="19" priority="33">
      <formula>MOD(ROW(),2)=0</formula>
    </cfRule>
    <cfRule type="expression" dxfId="18" priority="34">
      <formula>MOD(ROW(),2)=1</formula>
    </cfRule>
  </conditionalFormatting>
  <conditionalFormatting sqref="A24 C24:C25">
    <cfRule type="expression" dxfId="17" priority="32">
      <formula>MOD(ROW(),2)=0</formula>
    </cfRule>
  </conditionalFormatting>
  <conditionalFormatting sqref="A25">
    <cfRule type="expression" dxfId="16" priority="31">
      <formula>MOD(ROW(),2)=0</formula>
    </cfRule>
  </conditionalFormatting>
  <conditionalFormatting sqref="A8:D8">
    <cfRule type="expression" dxfId="15" priority="30">
      <formula>MOD(ROW(),2)=0</formula>
    </cfRule>
  </conditionalFormatting>
  <conditionalFormatting sqref="E8">
    <cfRule type="expression" dxfId="14" priority="28">
      <formula>MOD(ROW(),2)=0</formula>
    </cfRule>
    <cfRule type="expression" dxfId="13" priority="29">
      <formula>MOD(ROW(),2)=1</formula>
    </cfRule>
  </conditionalFormatting>
  <conditionalFormatting sqref="A7:D7">
    <cfRule type="expression" dxfId="12" priority="22">
      <formula>MOD(ROW(),2)=0</formula>
    </cfRule>
  </conditionalFormatting>
  <conditionalFormatting sqref="E7">
    <cfRule type="expression" dxfId="11" priority="20">
      <formula>MOD(ROW(),2)=0</formula>
    </cfRule>
    <cfRule type="expression" dxfId="10" priority="21">
      <formula>MOD(ROW(),2)=1</formula>
    </cfRule>
  </conditionalFormatting>
  <conditionalFormatting sqref="A10:A11 C10:C11">
    <cfRule type="expression" dxfId="9" priority="19">
      <formula>MOD(ROW(),2)=0</formula>
    </cfRule>
  </conditionalFormatting>
  <conditionalFormatting sqref="E10:E11">
    <cfRule type="expression" dxfId="8" priority="17">
      <formula>MOD(ROW(),2)=0</formula>
    </cfRule>
    <cfRule type="expression" dxfId="7" priority="18">
      <formula>MOD(ROW(),2)=1</formula>
    </cfRule>
  </conditionalFormatting>
  <conditionalFormatting sqref="B13:C13 C14:C21">
    <cfRule type="expression" dxfId="6" priority="15">
      <formula>MOD(ROW(),2)=0</formula>
    </cfRule>
  </conditionalFormatting>
  <conditionalFormatting sqref="D29">
    <cfRule type="expression" dxfId="5" priority="13">
      <formula>MOD(ROW(),2)=0</formula>
    </cfRule>
  </conditionalFormatting>
  <conditionalFormatting sqref="D10:D11">
    <cfRule type="expression" dxfId="4" priority="12">
      <formula>MOD(ROW(),2)=0</formula>
    </cfRule>
  </conditionalFormatting>
  <conditionalFormatting sqref="A30 D30">
    <cfRule type="expression" dxfId="3" priority="10">
      <formula>MOD(ROW(),2)=0</formula>
    </cfRule>
  </conditionalFormatting>
  <conditionalFormatting sqref="A31 D31">
    <cfRule type="expression" dxfId="2" priority="9">
      <formula>MOD(ROW(),2)=0</formula>
    </cfRule>
  </conditionalFormatting>
  <conditionalFormatting sqref="D32">
    <cfRule type="expression" dxfId="1" priority="8">
      <formula>MOD(ROW(),2)=0</formula>
    </cfRule>
  </conditionalFormatting>
  <conditionalFormatting sqref="B10:B11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2024-08-06T08:49:24Z</dcterms:modified>
</cp:coreProperties>
</file>