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OŠ MLJET RAČUNOVODSTVO\TRANSPARENTNOST - PREGLED ISPLATA\"/>
    </mc:Choice>
  </mc:AlternateContent>
  <xr:revisionPtr revIDLastSave="0" documentId="13_ncr:1_{284D5015-AAA4-43DA-9982-C3D19748AB8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OŽUJAK 2024" sheetId="7" r:id="rId1"/>
  </sheets>
  <definedNames>
    <definedName name="Br_fakture" localSheetId="0">#REF!</definedName>
    <definedName name="Br_fakture">#REF!</definedName>
    <definedName name="NazivTvrtke" localSheetId="0">'OŽUJAK 2024'!#REF!</definedName>
    <definedName name="NazivTvrtke">#REF!</definedName>
    <definedName name="PojedinostiOBrFakture">"PojedinostiOFakturi[Br fakture]"</definedName>
    <definedName name="rngInvoice" localSheetId="0">'OŽUJAK 2024'!#REF!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79" i="7" l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<sst xmlns="http://schemas.openxmlformats.org/spreadsheetml/2006/main" count="234" uniqueCount="106">
  <si>
    <t>Iznos</t>
  </si>
  <si>
    <t>ZAPOSLENICI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</si>
  <si>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</si>
  <si>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</si>
  <si>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</si>
  <si>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</si>
  <si>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</si>
  <si>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MLJET</t>
  </si>
  <si>
    <t>Adresa: Sršenovići 42</t>
  </si>
  <si>
    <t xml:space="preserve">Poštanski broj i grad: 20225 Otok Mljet </t>
  </si>
  <si>
    <t>T: Telefonski broj: 020 745 018</t>
  </si>
  <si>
    <t xml:space="preserve">E-pošta: ured@os-mljet-babinopolje.skole.hr </t>
  </si>
  <si>
    <t>OIB: 12241432855</t>
  </si>
  <si>
    <t xml:space="preserve">ZAPOSLENICA - PREDŠKOLA </t>
  </si>
  <si>
    <t>ZAPOSLENICA PREDŠKOLA</t>
  </si>
  <si>
    <t xml:space="preserve">OTP BANKA </t>
  </si>
  <si>
    <t xml:space="preserve">DUBROVNIK </t>
  </si>
  <si>
    <t xml:space="preserve">ZAPOSLENICA POMOĆNIK U NASTAVI </t>
  </si>
  <si>
    <t xml:space="preserve">VEDRANA STERMASI MEDUNOVIĆ </t>
  </si>
  <si>
    <t xml:space="preserve">ZAGREB </t>
  </si>
  <si>
    <t xml:space="preserve">KRISTINA HAJDIĆ </t>
  </si>
  <si>
    <t xml:space="preserve">ARCUS INGENIUM </t>
  </si>
  <si>
    <t xml:space="preserve">NPKLM VODOVOD D.O.O. KORČULA </t>
  </si>
  <si>
    <t xml:space="preserve">TRANSPORTI HAZDOVAC </t>
  </si>
  <si>
    <t xml:space="preserve">FINANCIJSKA AGENCIJA </t>
  </si>
  <si>
    <t xml:space="preserve">HEP OPSKRBA </t>
  </si>
  <si>
    <t xml:space="preserve">TOMMY D.O.O </t>
  </si>
  <si>
    <t xml:space="preserve">HRVATSKI TELEKOM </t>
  </si>
  <si>
    <t xml:space="preserve">IVANA VATOVIĆ </t>
  </si>
  <si>
    <t xml:space="preserve">POSLOVNI EDUKATOR </t>
  </si>
  <si>
    <t>LIBUSOFT CICOM</t>
  </si>
  <si>
    <t xml:space="preserve">UKUPNO </t>
  </si>
  <si>
    <t>SPLIT</t>
  </si>
  <si>
    <t>32224 NAMIRNICE</t>
  </si>
  <si>
    <t xml:space="preserve">32214 MATERIJAL I SREDSTVA ZA ČIŠĆENJE </t>
  </si>
  <si>
    <t xml:space="preserve">32219 OSTALI MATERIJAL ZA POTREBE REDOVNOG POSLOVANJA </t>
  </si>
  <si>
    <t xml:space="preserve">32389 OSTALE RAČUNALNE USLUGE </t>
  </si>
  <si>
    <t xml:space="preserve">32211 UREDSKI MATERIJAL </t>
  </si>
  <si>
    <t xml:space="preserve">VELIKA GORICA </t>
  </si>
  <si>
    <t xml:space="preserve">32341 OPSKRBA VODOM </t>
  </si>
  <si>
    <t xml:space="preserve">KORČULA </t>
  </si>
  <si>
    <t xml:space="preserve">32319 PRIJEVOZ UČENIKA </t>
  </si>
  <si>
    <t xml:space="preserve">KAŠTEL SUĆURAC </t>
  </si>
  <si>
    <t>METKOVIĆ</t>
  </si>
  <si>
    <t xml:space="preserve">VRGORAC </t>
  </si>
  <si>
    <t>STON</t>
  </si>
  <si>
    <t>OŽUJAK 2024.g.</t>
  </si>
  <si>
    <t xml:space="preserve">AP SPLIT </t>
  </si>
  <si>
    <t>3238 OSTALE RAČUNALNE USLUGE</t>
  </si>
  <si>
    <t xml:space="preserve">DIVNA PROIZVODNJA I USLUGE D.O.O </t>
  </si>
  <si>
    <t xml:space="preserve">EUROHERC OSIGURANJE </t>
  </si>
  <si>
    <t xml:space="preserve">EURODAUS </t>
  </si>
  <si>
    <t xml:space="preserve">STJEPAN TOMAŠIĆ GEODETSKI URED </t>
  </si>
  <si>
    <t xml:space="preserve">ZAPOSLENICA PREDŠKOLA </t>
  </si>
  <si>
    <t xml:space="preserve">STON </t>
  </si>
  <si>
    <t xml:space="preserve">NAKNADA TEMELJEM ZAKONA O PROVEDBI </t>
  </si>
  <si>
    <t>2 M AUTO j.d.o.o.</t>
  </si>
  <si>
    <t xml:space="preserve">HP HRVATSKA POŠTA </t>
  </si>
  <si>
    <t xml:space="preserve">TANJA PUHJERA </t>
  </si>
  <si>
    <t>VODA MLJET D.O.O.</t>
  </si>
  <si>
    <t>NARODNE NOVINE</t>
  </si>
  <si>
    <t xml:space="preserve">HRVATSKA UDRUGA RAVNATELJA OSNOVNIH ŠKOLA </t>
  </si>
  <si>
    <t xml:space="preserve">IN REBUS </t>
  </si>
  <si>
    <t xml:space="preserve">DUBROVNIK SUN D.O.O </t>
  </si>
  <si>
    <t xml:space="preserve">SCULPTOR COMPUTERS </t>
  </si>
  <si>
    <t xml:space="preserve">UGOVOR O DJELU </t>
  </si>
  <si>
    <t xml:space="preserve">ZAPOSLENICI </t>
  </si>
  <si>
    <t xml:space="preserve">PUTNI NALOZI </t>
  </si>
  <si>
    <t>3212 PRIJEVOZ ZA VELJAČU 2024.</t>
  </si>
  <si>
    <t>3132  DOPRINOSI NA PLAĆE VELJAČU 2024</t>
  </si>
  <si>
    <t>3111 PLAĆA  ZA  VELJAČU 2024.</t>
  </si>
  <si>
    <t>3111 PLAĆA ZA VELJAČU 2023</t>
  </si>
  <si>
    <t>31321 DOPRINOS ZA ZO ZA VELJAČU 2023</t>
  </si>
  <si>
    <t xml:space="preserve">31212 USKRSNICA </t>
  </si>
  <si>
    <t>3111 BRUTO PLAĆA ZA VELJAČU 2024</t>
  </si>
  <si>
    <t>31321 DOPRINOS ZA ZO ZA VELJAČU 2024</t>
  </si>
  <si>
    <t>32231 ELEKTRIČNA ENERGIJA</t>
  </si>
  <si>
    <t xml:space="preserve">32313 POŠTARINA </t>
  </si>
  <si>
    <t>32311 USLUGE TELEFONA</t>
  </si>
  <si>
    <t xml:space="preserve">32312 USLUGE INTERNETA </t>
  </si>
  <si>
    <t>00 439628164</t>
  </si>
  <si>
    <t xml:space="preserve">BABINO POLJE </t>
  </si>
  <si>
    <t>00 278260010</t>
  </si>
  <si>
    <t xml:space="preserve">SPLIT </t>
  </si>
  <si>
    <t xml:space="preserve">32224 NAMIRNICE </t>
  </si>
  <si>
    <t xml:space="preserve">MLJET </t>
  </si>
  <si>
    <t xml:space="preserve">329310 REPREZENTACIJA </t>
  </si>
  <si>
    <t xml:space="preserve">32242 MATERIJAL ZA TEKUĆE ODRŽAVANJE </t>
  </si>
  <si>
    <t xml:space="preserve">32379 OSTALE INTELEKTUALNE USLUGE </t>
  </si>
  <si>
    <t>45111 DODATNA ULAGANJA NA GRAĐEVINSKIM OBJEKTIMA</t>
  </si>
  <si>
    <t xml:space="preserve">VINKOVCI </t>
  </si>
  <si>
    <t xml:space="preserve">32216 MATERIJAL ZA HIGIJENSKE POTREBE I NJEGU </t>
  </si>
  <si>
    <t xml:space="preserve">34312 USLUGE PLATNOG PROMETA </t>
  </si>
  <si>
    <t>POLAČE</t>
  </si>
  <si>
    <t xml:space="preserve">ANTUN MATANA APARTMAN DIANA </t>
  </si>
  <si>
    <t xml:space="preserve">GOVEĐARI </t>
  </si>
  <si>
    <t xml:space="preserve">32999 OSTALI NESPOMENUTI RASHODI POSLOVANJA </t>
  </si>
  <si>
    <t xml:space="preserve">MARIO DABELIĆ APARTMAN DIANA </t>
  </si>
  <si>
    <t xml:space="preserve">32323 USLUGE TEKUĆEG I INVESTICIJSKOG ODRŽAVANJA PRIJEV.SRED. </t>
  </si>
  <si>
    <t>32411 TUR 01-2024</t>
  </si>
  <si>
    <t xml:space="preserve">PULA </t>
  </si>
  <si>
    <t xml:space="preserve">32394 USLUGE PRI REGISTRACIJI PRIJEVOZNIH VOZILA </t>
  </si>
  <si>
    <t xml:space="preserve">34339 OSTALE ZATEZNE KAMATE </t>
  </si>
  <si>
    <t xml:space="preserve">32113 NAKNADE ZA SMJEŠTAJ NA SLUŽBENOM PUTU U ZEMLJI </t>
  </si>
  <si>
    <t xml:space="preserve">32213 NAKNADE ZA SMJEŠTAJ NA SLUŽBENOM PUTU U ZEMLJI </t>
  </si>
  <si>
    <t>32131 SEMINARI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</si>
</sst>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35" borderId="0" xfId="0" applyNumberFormat="1" applyFill="1" applyAlignment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center" vertical="top" wrapText="1"/>
    </xf>
    <xf numFmtId="0" fontId="2" fillId="2" borderId="0" xfId="0" applyNumberFormat="1" applyFont="1" applyFill="1" applyAlignment="1" applyProtection="1">
      <alignment horizontal="center" vertical="center"/>
    </xf>
    <xf numFmtId="44" fontId="2" fillId="2" borderId="0" xfId="0" applyNumberFormat="1" applyFont="1" applyFill="1" applyAlignment="1" applyProtection="1">
      <alignment horizontal="center" vertical="center"/>
    </xf>
    <xf numFmtId="43" fontId="2" fillId="0" borderId="0" xfId="0" applyNumberFormat="1" applyFont="1" applyFill="1" applyAlignment="1" applyProtection="1">
      <alignment horizontal="center" vertical="center"/>
    </xf>
    <xf numFmtId="44" fontId="27" fillId="2" borderId="0" xfId="0" applyNumberFormat="1" applyFon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5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58"/>
      <tableStyleElement type="headerRow" dxfId="57"/>
      <tableStyleElement type="totalRow" dxfId="56"/>
      <tableStyleElement type="firstColumn" dxfId="55"/>
      <tableStyleElement type="lastColumn" dxfId="54"/>
      <tableStyleElement type="firstRowStripe" dxfId="53"/>
      <tableStyleElement type="firstColumnStripe" dxfId="5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71EB6-0342-4402-999E-80325353173E}" name="FakturaProjekta2" displayName="FakturaProjekta2" ref="A6:E79" headerRowDxfId="51" dataDxfId="50" totalsRowDxfId="49">
  <autoFilter ref="A6:E79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D45697-5626-43C7-84AF-8050A20D0F05}" name="Naziv primatelja" dataDxfId="48" totalsRowDxfId="47"/>
    <tableColumn id="8" xr3:uid="{B6C868CD-1E19-4517-960D-9FD348E74371}" name="OIB primatelja" dataDxfId="46" totalsRowDxfId="45"/>
    <tableColumn id="10" xr3:uid="{EE9BC60A-5CAE-46C6-9A20-C3F6621D7241}" name="Sjedište primatelja" dataDxfId="44" totalsRowDxfId="43"/>
    <tableColumn id="3" xr3:uid="{D88559A1-0BA5-418A-8276-6FEE74736300}" name="Vrsta rashoda i izdatka" dataDxfId="42" totalsRowDxfId="41"/>
    <tableColumn id="11" xr3:uid="{DA277AC2-0239-42EE-B2E7-7D3161E68FF1}" name="Iznos" totalsRowFunction="count" dataDxfId="40" totalsRowDxfId="39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F79"/>
  <sheetViews>
    <sheetView showGridLines="0" tabSelected="1" zoomScaleNormal="100" workbookViewId="0">
      <selection activeCell="B44" sqref="B44"/>
    </sheetView>
  </sheetViews>
  <sheetFormatPr defaultColWidth="9" defaultRowHeight="33.9" customHeight="1" x14ac:dyDescent="0.3"/>
  <cols>
    <col min="1" max="1" width="37.109375" style="8" customWidth="1"/>
    <col min="2" max="2" width="24.6640625" style="8" customWidth="1"/>
    <col min="3" max="3" width="32.21875" style="8" customWidth="1"/>
    <col min="4" max="4" width="55" style="8" customWidth="1"/>
    <col min="5" max="5" width="21.44140625" style="8" customWidth="1"/>
    <col min="6" max="6" width="0.3320312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6" ht="57.9" customHeight="1" thickBot="1" x14ac:dyDescent="0.35">
      <c r="A1" s="25" t="s">
        <v>7</v>
      </c>
      <c r="B1" s="25"/>
      <c r="C1" s="25"/>
      <c r="D1" s="25"/>
      <c r="E1" s="25"/>
      <c r="F1" s="3"/>
    </row>
    <row r="2" spans="1:6" ht="24" customHeight="1" thickTop="1" x14ac:dyDescent="0.3">
      <c r="A2" s="26" t="s">
        <v>8</v>
      </c>
      <c r="B2" s="26"/>
      <c r="C2" s="16" t="s">
        <v>10</v>
      </c>
      <c r="D2" s="28" t="s">
        <v>11</v>
      </c>
      <c r="E2" s="28"/>
      <c r="F2" s="4"/>
    </row>
    <row r="3" spans="1:6" ht="49.5" customHeight="1" x14ac:dyDescent="0.3">
      <c r="A3" s="27" t="s">
        <v>9</v>
      </c>
      <c r="B3" s="27"/>
      <c r="C3" s="17"/>
      <c r="D3" s="29" t="s">
        <v>12</v>
      </c>
      <c r="E3" s="29"/>
      <c r="F3" s="4"/>
    </row>
    <row r="4" spans="1:6" ht="44.1" customHeight="1" x14ac:dyDescent="0.3">
      <c r="A4" s="18" t="s">
        <v>46</v>
      </c>
      <c r="B4" s="9"/>
      <c r="C4" s="9"/>
      <c r="D4" s="9"/>
      <c r="E4" s="9"/>
    </row>
    <row r="5" spans="1:6" ht="44.1" customHeight="1" x14ac:dyDescent="0.3">
      <c r="A5" s="24" t="s">
        <v>6</v>
      </c>
      <c r="B5" s="24"/>
      <c r="C5" s="24"/>
      <c r="D5" s="24"/>
      <c r="E5" s="24"/>
    </row>
    <row r="6" spans="1:6" s="2" customFormat="1" ht="33.9" customHeight="1" x14ac:dyDescent="0.3">
      <c r="A6" s="6" t="s">
        <v>2</v>
      </c>
      <c r="B6" s="6" t="s">
        <v>3</v>
      </c>
      <c r="C6" s="6" t="s">
        <v>4</v>
      </c>
      <c r="D6" s="6" t="s">
        <v>5</v>
      </c>
      <c r="E6" s="6" t="s">
        <v>0</v>
      </c>
    </row>
    <row r="7" spans="1:6" s="2" customFormat="1" ht="33.75" customHeight="1" x14ac:dyDescent="0.3">
      <c r="A7" s="7" t="s">
        <v>1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68</v>
      </c>
      <c r="E7" s="12">
        <v>2069.6799999999998</v>
      </c>
    </row>
    <row r="8" spans="1:6" s="2" customFormat="1" ht="24.75" customHeight="1" x14ac:dyDescent="0.3">
      <c r="A8" s="7" t="s">
        <v>1</v>
      </c>
      <c r="B8" s="10"/>
      <c r="C8" s="5"/>
      <c r="D8" s="11" t="s">
        <v>70</v>
      </c>
      <c r="E8" s="12">
        <v>30968.22</v>
      </c>
    </row>
    <row r="9" spans="1:6" s="2" customFormat="1" ht="24.75" customHeight="1" x14ac:dyDescent="0.3">
      <c r="A9" s="7" t="s">
        <v>1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5" t="s">
        <v>69</v>
      </c>
      <c r="E9" s="12">
        <v>5109.76</v>
      </c>
    </row>
    <row r="10" spans="1:6" s="2" customFormat="1" ht="24.75" customHeight="1" x14ac:dyDescent="0.3">
      <c r="A10" s="7" t="s">
        <v>66</v>
      </c>
      <c r="B10" s="10"/>
      <c r="C10" s="5"/>
      <c r="D10" s="5" t="s">
        <v>73</v>
      </c>
      <c r="E10" s="12">
        <v>1900</v>
      </c>
    </row>
    <row r="11" spans="1:6" s="2" customFormat="1" ht="24.75" customHeight="1" x14ac:dyDescent="0.3">
      <c r="A11" s="7" t="s">
        <v>13</v>
      </c>
      <c r="B11" s="10">
        <v>71074653371</v>
      </c>
      <c r="C11" s="5" t="s">
        <v>45</v>
      </c>
      <c r="D11" s="5" t="s">
        <v>68</v>
      </c>
      <c r="E11" s="12">
        <v>125.9</v>
      </c>
    </row>
    <row r="12" spans="1:6" s="2" customFormat="1" ht="24.75" customHeight="1" x14ac:dyDescent="0.3">
      <c r="A12" s="7" t="s">
        <v>14</v>
      </c>
      <c r="B12" s="10">
        <v>71074653371</v>
      </c>
      <c r="C12" s="5" t="s">
        <v>45</v>
      </c>
      <c r="D12" s="5" t="s">
        <v>71</v>
      </c>
      <c r="E12" s="12">
        <v>1514.9</v>
      </c>
    </row>
    <row r="13" spans="1:6" s="2" customFormat="1" ht="24.75" customHeight="1" x14ac:dyDescent="0.3">
      <c r="A13" s="7" t="s">
        <v>14</v>
      </c>
      <c r="B13" s="10">
        <v>71074653371</v>
      </c>
      <c r="C13" s="5" t="s">
        <v>45</v>
      </c>
      <c r="D13" s="5" t="s">
        <v>72</v>
      </c>
      <c r="E13" s="12">
        <v>249.96</v>
      </c>
    </row>
    <row r="14" spans="1:6" s="2" customFormat="1" ht="24.75" customHeight="1" x14ac:dyDescent="0.3">
      <c r="A14" s="7" t="s">
        <v>53</v>
      </c>
      <c r="B14" s="10">
        <v>71074653371</v>
      </c>
      <c r="C14" s="5" t="s">
        <v>54</v>
      </c>
      <c r="D14" s="5" t="s">
        <v>73</v>
      </c>
      <c r="E14" s="12">
        <v>100</v>
      </c>
    </row>
    <row r="15" spans="1:6" s="2" customFormat="1" ht="30.75" customHeight="1" x14ac:dyDescent="0.3">
      <c r="A15" s="7" t="s">
        <v>17</v>
      </c>
      <c r="B15" s="10">
        <v>57913407307</v>
      </c>
      <c r="C15" s="5" t="s">
        <v>44</v>
      </c>
      <c r="D15" s="11" t="s">
        <v>74</v>
      </c>
      <c r="E15" s="12">
        <v>194.88</v>
      </c>
    </row>
    <row r="16" spans="1:6" s="2" customFormat="1" ht="30.75" customHeight="1" x14ac:dyDescent="0.3">
      <c r="A16" s="7" t="s">
        <v>17</v>
      </c>
      <c r="B16" s="10">
        <v>57913407307</v>
      </c>
      <c r="C16" s="5" t="s">
        <v>44</v>
      </c>
      <c r="D16" s="5" t="s">
        <v>75</v>
      </c>
      <c r="E16" s="12">
        <v>32.159999999999997</v>
      </c>
    </row>
    <row r="17" spans="1:5" s="2" customFormat="1" ht="79.5" customHeight="1" x14ac:dyDescent="0.3">
      <c r="A17" s="7" t="s">
        <v>47</v>
      </c>
      <c r="B17" s="14">
        <v>82888704837</v>
      </c>
      <c r="C17" s="5" t="s">
        <v>83</v>
      </c>
      <c r="D17" s="11" t="s">
        <v>88</v>
      </c>
      <c r="E17" s="12">
        <v>31.54</v>
      </c>
    </row>
    <row r="18" spans="1:5" s="2" customFormat="1" ht="33.75" customHeight="1" x14ac:dyDescent="0.3">
      <c r="A18" s="7" t="s">
        <v>47</v>
      </c>
      <c r="B18" s="10">
        <v>82888704837</v>
      </c>
      <c r="C18" s="5" t="s">
        <v>32</v>
      </c>
      <c r="D18" s="11" t="s">
        <v>48</v>
      </c>
      <c r="E18" s="12">
        <v>73</v>
      </c>
    </row>
    <row r="19" spans="1:5" s="2" customFormat="1" ht="33.75" customHeight="1" x14ac:dyDescent="0.3">
      <c r="A19" s="7" t="s">
        <v>26</v>
      </c>
      <c r="B19" s="20">
        <v>278260010</v>
      </c>
      <c r="C19" s="5" t="s">
        <v>32</v>
      </c>
      <c r="D19" s="5" t="s">
        <v>33</v>
      </c>
      <c r="E19" s="12">
        <v>71.150000000000006</v>
      </c>
    </row>
    <row r="20" spans="1:5" s="2" customFormat="1" ht="33.75" customHeight="1" x14ac:dyDescent="0.3">
      <c r="A20" s="7" t="s">
        <v>26</v>
      </c>
      <c r="B20" s="20">
        <v>278260010</v>
      </c>
      <c r="C20" s="5" t="s">
        <v>32</v>
      </c>
      <c r="D20" s="5" t="s">
        <v>33</v>
      </c>
      <c r="E20" s="12">
        <v>80.400000000000006</v>
      </c>
    </row>
    <row r="21" spans="1:5" s="2" customFormat="1" ht="33.9" customHeight="1" x14ac:dyDescent="0.3">
      <c r="A21" s="7" t="s">
        <v>26</v>
      </c>
      <c r="B21" s="20">
        <v>278260010</v>
      </c>
      <c r="C21" s="5" t="s">
        <v>32</v>
      </c>
      <c r="D21" s="5" t="s">
        <v>33</v>
      </c>
      <c r="E21" s="12">
        <v>12.33</v>
      </c>
    </row>
    <row r="22" spans="1:5" s="2" customFormat="1" ht="33.9" customHeight="1" x14ac:dyDescent="0.3">
      <c r="A22" s="7" t="s">
        <v>26</v>
      </c>
      <c r="B22" s="20">
        <v>278260010</v>
      </c>
      <c r="C22" s="5" t="s">
        <v>32</v>
      </c>
      <c r="D22" s="5" t="s">
        <v>33</v>
      </c>
      <c r="E22" s="12">
        <v>73.56</v>
      </c>
    </row>
    <row r="23" spans="1:5" s="2" customFormat="1" ht="33.9" customHeight="1" x14ac:dyDescent="0.3">
      <c r="A23" s="7" t="s">
        <v>26</v>
      </c>
      <c r="B23" s="20">
        <v>278260010</v>
      </c>
      <c r="C23" s="5" t="s">
        <v>32</v>
      </c>
      <c r="D23" s="5" t="s">
        <v>33</v>
      </c>
      <c r="E23" s="12">
        <v>79.150000000000006</v>
      </c>
    </row>
    <row r="24" spans="1:5" s="2" customFormat="1" ht="33.9" customHeight="1" x14ac:dyDescent="0.3">
      <c r="A24" s="7" t="s">
        <v>26</v>
      </c>
      <c r="B24" s="20">
        <v>278260010</v>
      </c>
      <c r="C24" s="5" t="s">
        <v>32</v>
      </c>
      <c r="D24" s="5" t="s">
        <v>33</v>
      </c>
      <c r="E24" s="12">
        <v>85.14</v>
      </c>
    </row>
    <row r="25" spans="1:5" s="2" customFormat="1" ht="33.9" customHeight="1" x14ac:dyDescent="0.3">
      <c r="A25" s="7" t="s">
        <v>26</v>
      </c>
      <c r="B25" s="20">
        <v>278260010</v>
      </c>
      <c r="C25" s="5" t="s">
        <v>32</v>
      </c>
      <c r="D25" s="5" t="s">
        <v>33</v>
      </c>
      <c r="E25" s="12">
        <v>73.14</v>
      </c>
    </row>
    <row r="26" spans="1:5" s="2" customFormat="1" ht="33.9" customHeight="1" x14ac:dyDescent="0.3">
      <c r="A26" s="13" t="s">
        <v>26</v>
      </c>
      <c r="B26" s="20">
        <v>278260010</v>
      </c>
      <c r="C26" s="5" t="s">
        <v>32</v>
      </c>
      <c r="D26" s="5" t="s">
        <v>33</v>
      </c>
      <c r="E26" s="12">
        <v>20.37</v>
      </c>
    </row>
    <row r="27" spans="1:5" s="2" customFormat="1" ht="33.9" customHeight="1" x14ac:dyDescent="0.3">
      <c r="A27" s="7" t="s">
        <v>26</v>
      </c>
      <c r="B27" s="20">
        <v>278260010</v>
      </c>
      <c r="C27" s="5" t="s">
        <v>32</v>
      </c>
      <c r="D27" s="5" t="s">
        <v>33</v>
      </c>
      <c r="E27" s="12">
        <v>97.14</v>
      </c>
    </row>
    <row r="28" spans="1:5" s="2" customFormat="1" ht="33.9" customHeight="1" x14ac:dyDescent="0.3">
      <c r="A28" s="7" t="s">
        <v>30</v>
      </c>
      <c r="B28" s="20">
        <v>14506572540</v>
      </c>
      <c r="C28" s="5" t="s">
        <v>19</v>
      </c>
      <c r="D28" s="11" t="s">
        <v>36</v>
      </c>
      <c r="E28" s="12">
        <v>34.69</v>
      </c>
    </row>
    <row r="29" spans="1:5" s="2" customFormat="1" ht="33.9" customHeight="1" x14ac:dyDescent="0.3">
      <c r="A29" s="7" t="s">
        <v>49</v>
      </c>
      <c r="B29" s="20">
        <v>67080200094</v>
      </c>
      <c r="C29" s="5" t="s">
        <v>100</v>
      </c>
      <c r="D29" s="5" t="s">
        <v>35</v>
      </c>
      <c r="E29" s="12">
        <v>51.3</v>
      </c>
    </row>
    <row r="30" spans="1:5" s="2" customFormat="1" ht="33.9" customHeight="1" x14ac:dyDescent="0.3">
      <c r="A30" s="7" t="s">
        <v>49</v>
      </c>
      <c r="B30" s="20">
        <v>67080200094</v>
      </c>
      <c r="C30" s="5" t="s">
        <v>100</v>
      </c>
      <c r="D30" s="5" t="s">
        <v>35</v>
      </c>
      <c r="E30" s="12">
        <v>447.89</v>
      </c>
    </row>
    <row r="31" spans="1:5" s="2" customFormat="1" ht="33.9" customHeight="1" x14ac:dyDescent="0.3">
      <c r="A31" s="7" t="s">
        <v>23</v>
      </c>
      <c r="B31" s="10">
        <v>55527691992</v>
      </c>
      <c r="C31" s="5" t="s">
        <v>93</v>
      </c>
      <c r="D31" s="23" t="s">
        <v>41</v>
      </c>
      <c r="E31" s="12">
        <v>6444.96</v>
      </c>
    </row>
    <row r="32" spans="1:5" s="2" customFormat="1" ht="33.9" customHeight="1" x14ac:dyDescent="0.3">
      <c r="A32" s="7" t="s">
        <v>26</v>
      </c>
      <c r="B32" s="10" t="s">
        <v>82</v>
      </c>
      <c r="C32" s="5" t="s">
        <v>83</v>
      </c>
      <c r="D32" s="11" t="s">
        <v>33</v>
      </c>
      <c r="E32" s="12">
        <v>79.14</v>
      </c>
    </row>
    <row r="33" spans="1:5" s="2" customFormat="1" ht="33.9" customHeight="1" x14ac:dyDescent="0.3">
      <c r="A33" s="7" t="s">
        <v>26</v>
      </c>
      <c r="B33" s="10" t="s">
        <v>82</v>
      </c>
      <c r="C33" s="5" t="s">
        <v>32</v>
      </c>
      <c r="D33" s="11" t="s">
        <v>33</v>
      </c>
      <c r="E33" s="12">
        <v>94.8</v>
      </c>
    </row>
    <row r="34" spans="1:5" s="2" customFormat="1" ht="33.9" customHeight="1" x14ac:dyDescent="0.3">
      <c r="A34" s="7" t="s">
        <v>26</v>
      </c>
      <c r="B34" s="10" t="s">
        <v>82</v>
      </c>
      <c r="C34" s="5" t="s">
        <v>32</v>
      </c>
      <c r="D34" s="11" t="s">
        <v>84</v>
      </c>
      <c r="E34" s="12">
        <v>48.95</v>
      </c>
    </row>
    <row r="35" spans="1:5" s="2" customFormat="1" ht="33.9" customHeight="1" x14ac:dyDescent="0.3">
      <c r="A35" s="7" t="s">
        <v>26</v>
      </c>
      <c r="B35" s="15" t="s">
        <v>82</v>
      </c>
      <c r="C35" s="5" t="s">
        <v>83</v>
      </c>
      <c r="D35" s="5" t="s">
        <v>84</v>
      </c>
      <c r="E35" s="12">
        <v>94.8</v>
      </c>
    </row>
    <row r="36" spans="1:5" s="2" customFormat="1" ht="33.9" customHeight="1" x14ac:dyDescent="0.3">
      <c r="A36" s="7" t="s">
        <v>26</v>
      </c>
      <c r="B36" s="15" t="s">
        <v>82</v>
      </c>
      <c r="C36" s="5" t="s">
        <v>32</v>
      </c>
      <c r="D36" s="11" t="s">
        <v>84</v>
      </c>
      <c r="E36" s="12">
        <v>103.14</v>
      </c>
    </row>
    <row r="37" spans="1:5" s="2" customFormat="1" ht="33.9" customHeight="1" x14ac:dyDescent="0.3">
      <c r="A37" s="13" t="s">
        <v>26</v>
      </c>
      <c r="B37" s="10" t="s">
        <v>82</v>
      </c>
      <c r="C37" s="5" t="s">
        <v>83</v>
      </c>
      <c r="D37" s="10" t="s">
        <v>33</v>
      </c>
      <c r="E37" s="12">
        <v>79.14</v>
      </c>
    </row>
    <row r="38" spans="1:5" s="2" customFormat="1" ht="33.9" customHeight="1" x14ac:dyDescent="0.3">
      <c r="A38" s="7" t="s">
        <v>26</v>
      </c>
      <c r="B38" s="10" t="s">
        <v>82</v>
      </c>
      <c r="C38" s="5" t="s">
        <v>32</v>
      </c>
      <c r="D38" s="5" t="s">
        <v>84</v>
      </c>
      <c r="E38" s="12">
        <v>671.98</v>
      </c>
    </row>
    <row r="39" spans="1:5" s="2" customFormat="1" ht="44.25" customHeight="1" x14ac:dyDescent="0.3">
      <c r="A39" s="13" t="s">
        <v>26</v>
      </c>
      <c r="B39" s="10">
        <v>278260010</v>
      </c>
      <c r="C39" s="5" t="s">
        <v>32</v>
      </c>
      <c r="D39" s="11" t="s">
        <v>33</v>
      </c>
      <c r="E39" s="12">
        <v>93</v>
      </c>
    </row>
    <row r="40" spans="1:5" s="2" customFormat="1" ht="33.9" customHeight="1" x14ac:dyDescent="0.3">
      <c r="A40" s="7" t="s">
        <v>50</v>
      </c>
      <c r="B40" s="10">
        <v>226944857747</v>
      </c>
      <c r="C40" s="5" t="s">
        <v>16</v>
      </c>
      <c r="D40" s="5" t="s">
        <v>101</v>
      </c>
      <c r="E40" s="12">
        <v>307.38</v>
      </c>
    </row>
    <row r="41" spans="1:5" s="2" customFormat="1" ht="33.9" customHeight="1" x14ac:dyDescent="0.3">
      <c r="A41" s="7" t="s">
        <v>51</v>
      </c>
      <c r="B41" s="10">
        <v>19212513210</v>
      </c>
      <c r="C41" s="5" t="s">
        <v>32</v>
      </c>
      <c r="D41" s="11" t="s">
        <v>98</v>
      </c>
      <c r="E41" s="12">
        <v>140.71</v>
      </c>
    </row>
    <row r="42" spans="1:5" s="2" customFormat="1" ht="33.9" customHeight="1" x14ac:dyDescent="0.3">
      <c r="A42" s="7" t="s">
        <v>52</v>
      </c>
      <c r="B42" s="20">
        <v>77653569956</v>
      </c>
      <c r="C42" s="5" t="s">
        <v>16</v>
      </c>
      <c r="D42" s="11" t="s">
        <v>89</v>
      </c>
      <c r="E42" s="12">
        <v>3250</v>
      </c>
    </row>
    <row r="43" spans="1:5" ht="33.9" customHeight="1" x14ac:dyDescent="0.3">
      <c r="A43" s="19" t="s">
        <v>15</v>
      </c>
      <c r="B43" s="20">
        <v>52508873833</v>
      </c>
      <c r="C43" s="5" t="s">
        <v>19</v>
      </c>
      <c r="D43" s="21" t="s">
        <v>102</v>
      </c>
      <c r="E43" s="22">
        <v>213.3</v>
      </c>
    </row>
    <row r="44" spans="1:5" ht="33.9" customHeight="1" x14ac:dyDescent="0.3">
      <c r="A44" s="19" t="s">
        <v>55</v>
      </c>
      <c r="B44" s="20"/>
      <c r="C44" s="5" t="s">
        <v>19</v>
      </c>
      <c r="D44" s="21" t="s">
        <v>102</v>
      </c>
      <c r="E44" s="22">
        <v>19.91</v>
      </c>
    </row>
    <row r="45" spans="1:5" ht="33.9" customHeight="1" x14ac:dyDescent="0.3">
      <c r="A45" s="19" t="s">
        <v>56</v>
      </c>
      <c r="B45" s="20">
        <v>18064376289</v>
      </c>
      <c r="C45" s="21" t="s">
        <v>81</v>
      </c>
      <c r="D45" s="21" t="s">
        <v>98</v>
      </c>
      <c r="E45" s="22">
        <v>238.76</v>
      </c>
    </row>
    <row r="46" spans="1:5" ht="33.9" customHeight="1" x14ac:dyDescent="0.3">
      <c r="A46" s="19" t="s">
        <v>24</v>
      </c>
      <c r="B46" s="20">
        <v>85821130368</v>
      </c>
      <c r="C46" s="21" t="s">
        <v>19</v>
      </c>
      <c r="D46" s="21" t="s">
        <v>36</v>
      </c>
      <c r="E46" s="22">
        <v>1.66</v>
      </c>
    </row>
    <row r="47" spans="1:5" ht="33.9" customHeight="1" x14ac:dyDescent="0.3">
      <c r="A47" s="19" t="s">
        <v>25</v>
      </c>
      <c r="B47" s="20">
        <v>63073332379</v>
      </c>
      <c r="C47" s="21" t="s">
        <v>19</v>
      </c>
      <c r="D47" s="21" t="s">
        <v>76</v>
      </c>
      <c r="E47" s="22">
        <v>342.6</v>
      </c>
    </row>
    <row r="48" spans="1:5" ht="33.9" customHeight="1" x14ac:dyDescent="0.3">
      <c r="A48" s="19" t="s">
        <v>57</v>
      </c>
      <c r="B48" s="20">
        <v>87311810356</v>
      </c>
      <c r="C48" s="21" t="s">
        <v>38</v>
      </c>
      <c r="D48" s="21" t="s">
        <v>77</v>
      </c>
      <c r="E48" s="22">
        <v>21.16</v>
      </c>
    </row>
    <row r="49" spans="1:5" ht="33.9" customHeight="1" x14ac:dyDescent="0.3">
      <c r="A49" s="19" t="s">
        <v>58</v>
      </c>
      <c r="B49" s="20">
        <v>74083053717</v>
      </c>
      <c r="C49" s="21" t="s">
        <v>85</v>
      </c>
      <c r="D49" s="21" t="s">
        <v>86</v>
      </c>
      <c r="E49" s="22">
        <v>112.2</v>
      </c>
    </row>
    <row r="50" spans="1:5" ht="33.9" customHeight="1" x14ac:dyDescent="0.3">
      <c r="A50" s="19" t="s">
        <v>28</v>
      </c>
      <c r="B50" s="20">
        <v>88786413033</v>
      </c>
      <c r="C50" s="21" t="s">
        <v>43</v>
      </c>
      <c r="D50" s="21" t="s">
        <v>87</v>
      </c>
      <c r="E50" s="22">
        <v>15.5</v>
      </c>
    </row>
    <row r="51" spans="1:5" ht="33.9" customHeight="1" x14ac:dyDescent="0.3">
      <c r="A51" s="19" t="s">
        <v>22</v>
      </c>
      <c r="B51" s="20">
        <v>29816848178</v>
      </c>
      <c r="C51" s="21" t="s">
        <v>40</v>
      </c>
      <c r="D51" s="21" t="s">
        <v>39</v>
      </c>
      <c r="E51" s="22">
        <v>3.84</v>
      </c>
    </row>
    <row r="52" spans="1:5" ht="33.9" customHeight="1" x14ac:dyDescent="0.3">
      <c r="A52" s="19" t="s">
        <v>59</v>
      </c>
      <c r="B52" s="20" t="s">
        <v>80</v>
      </c>
      <c r="C52" s="21" t="s">
        <v>81</v>
      </c>
      <c r="D52" s="21" t="s">
        <v>39</v>
      </c>
      <c r="E52" s="22">
        <v>30.68</v>
      </c>
    </row>
    <row r="53" spans="1:5" ht="33.9" customHeight="1" x14ac:dyDescent="0.3">
      <c r="A53" s="19" t="s">
        <v>21</v>
      </c>
      <c r="B53" s="20">
        <v>52981606243</v>
      </c>
      <c r="C53" s="21" t="s">
        <v>16</v>
      </c>
      <c r="D53" s="21" t="s">
        <v>36</v>
      </c>
      <c r="E53" s="22">
        <v>187.5</v>
      </c>
    </row>
    <row r="54" spans="1:5" ht="33.9" customHeight="1" x14ac:dyDescent="0.3">
      <c r="A54" s="19" t="s">
        <v>47</v>
      </c>
      <c r="B54" s="20">
        <v>82888704837</v>
      </c>
      <c r="C54" s="21" t="s">
        <v>32</v>
      </c>
      <c r="D54" s="21" t="s">
        <v>88</v>
      </c>
      <c r="E54" s="22">
        <v>31.54</v>
      </c>
    </row>
    <row r="55" spans="1:5" ht="33.9" customHeight="1" x14ac:dyDescent="0.3">
      <c r="A55" s="19" t="s">
        <v>47</v>
      </c>
      <c r="B55" s="20">
        <v>82888704837</v>
      </c>
      <c r="C55" s="21" t="s">
        <v>83</v>
      </c>
      <c r="D55" s="21" t="s">
        <v>36</v>
      </c>
      <c r="E55" s="22">
        <v>73</v>
      </c>
    </row>
    <row r="56" spans="1:5" ht="33.9" customHeight="1" x14ac:dyDescent="0.3">
      <c r="A56" s="19" t="s">
        <v>23</v>
      </c>
      <c r="B56" s="20">
        <v>55527691992</v>
      </c>
      <c r="C56" s="21" t="s">
        <v>93</v>
      </c>
      <c r="D56" s="21" t="s">
        <v>41</v>
      </c>
      <c r="E56" s="22">
        <v>7250.58</v>
      </c>
    </row>
    <row r="57" spans="1:5" ht="33.9" customHeight="1" x14ac:dyDescent="0.3">
      <c r="A57" s="19" t="s">
        <v>60</v>
      </c>
      <c r="B57" s="20">
        <v>64546066176</v>
      </c>
      <c r="C57" s="21" t="s">
        <v>19</v>
      </c>
      <c r="D57" s="21" t="s">
        <v>37</v>
      </c>
      <c r="E57" s="22">
        <v>47.38</v>
      </c>
    </row>
    <row r="58" spans="1:5" ht="33.9" customHeight="1" x14ac:dyDescent="0.3">
      <c r="A58" s="19" t="s">
        <v>60</v>
      </c>
      <c r="B58" s="20">
        <v>64546066176</v>
      </c>
      <c r="C58" s="21" t="s">
        <v>19</v>
      </c>
      <c r="D58" s="21" t="s">
        <v>37</v>
      </c>
      <c r="E58" s="22">
        <v>21.09</v>
      </c>
    </row>
    <row r="59" spans="1:5" ht="33.9" customHeight="1" x14ac:dyDescent="0.3">
      <c r="A59" s="19" t="s">
        <v>60</v>
      </c>
      <c r="B59" s="20">
        <v>64546066176</v>
      </c>
      <c r="C59" s="21" t="s">
        <v>19</v>
      </c>
      <c r="D59" s="21" t="s">
        <v>37</v>
      </c>
      <c r="E59" s="22">
        <v>443.4</v>
      </c>
    </row>
    <row r="60" spans="1:5" ht="33.9" customHeight="1" x14ac:dyDescent="0.3">
      <c r="A60" s="19" t="s">
        <v>24</v>
      </c>
      <c r="B60" s="20">
        <v>85821130368</v>
      </c>
      <c r="C60" s="21" t="s">
        <v>19</v>
      </c>
      <c r="D60" s="21" t="s">
        <v>36</v>
      </c>
      <c r="E60" s="22">
        <v>1.66</v>
      </c>
    </row>
    <row r="61" spans="1:5" ht="33.9" customHeight="1" x14ac:dyDescent="0.3">
      <c r="A61" s="19" t="s">
        <v>26</v>
      </c>
      <c r="B61" s="20">
        <v>278260010</v>
      </c>
      <c r="C61" s="21" t="s">
        <v>32</v>
      </c>
      <c r="D61" s="21" t="s">
        <v>91</v>
      </c>
      <c r="E61" s="22">
        <v>142.84</v>
      </c>
    </row>
    <row r="62" spans="1:5" ht="33.9" customHeight="1" x14ac:dyDescent="0.3">
      <c r="A62" s="19" t="s">
        <v>26</v>
      </c>
      <c r="B62" s="20">
        <v>278260010</v>
      </c>
      <c r="C62" s="21" t="s">
        <v>32</v>
      </c>
      <c r="D62" s="21" t="s">
        <v>35</v>
      </c>
      <c r="E62" s="22">
        <v>9.9</v>
      </c>
    </row>
    <row r="63" spans="1:5" ht="33.9" customHeight="1" x14ac:dyDescent="0.3">
      <c r="A63" s="19" t="s">
        <v>26</v>
      </c>
      <c r="B63" s="20">
        <v>278260010</v>
      </c>
      <c r="C63" s="21" t="s">
        <v>32</v>
      </c>
      <c r="D63" s="21" t="s">
        <v>34</v>
      </c>
      <c r="E63" s="22">
        <v>21.8</v>
      </c>
    </row>
    <row r="64" spans="1:5" ht="33.9" customHeight="1" x14ac:dyDescent="0.3">
      <c r="A64" s="19" t="s">
        <v>30</v>
      </c>
      <c r="B64" s="20">
        <v>145065572540</v>
      </c>
      <c r="C64" s="21" t="s">
        <v>19</v>
      </c>
      <c r="D64" s="21" t="s">
        <v>36</v>
      </c>
      <c r="E64" s="22">
        <v>34.39</v>
      </c>
    </row>
    <row r="65" spans="1:5" ht="33.9" customHeight="1" x14ac:dyDescent="0.3">
      <c r="A65" s="19" t="s">
        <v>61</v>
      </c>
      <c r="B65" s="20">
        <v>97748123085</v>
      </c>
      <c r="C65" s="21" t="s">
        <v>19</v>
      </c>
      <c r="D65" s="21" t="s">
        <v>88</v>
      </c>
      <c r="E65" s="22">
        <v>53.09</v>
      </c>
    </row>
    <row r="66" spans="1:5" ht="33.9" customHeight="1" x14ac:dyDescent="0.3">
      <c r="A66" s="19" t="s">
        <v>27</v>
      </c>
      <c r="B66" s="20">
        <v>81793146560</v>
      </c>
      <c r="C66" s="21" t="s">
        <v>19</v>
      </c>
      <c r="D66" s="21" t="s">
        <v>78</v>
      </c>
      <c r="E66" s="22">
        <v>112.89</v>
      </c>
    </row>
    <row r="67" spans="1:5" ht="33.9" customHeight="1" x14ac:dyDescent="0.3">
      <c r="A67" s="19" t="s">
        <v>62</v>
      </c>
      <c r="B67" s="20">
        <v>91591564577</v>
      </c>
      <c r="C67" s="21" t="s">
        <v>19</v>
      </c>
      <c r="D67" s="21" t="s">
        <v>36</v>
      </c>
      <c r="E67" s="22">
        <v>95.28</v>
      </c>
    </row>
    <row r="68" spans="1:5" ht="33.9" customHeight="1" x14ac:dyDescent="0.3">
      <c r="A68" s="19" t="s">
        <v>27</v>
      </c>
      <c r="B68" s="20">
        <v>81793146560</v>
      </c>
      <c r="C68" s="21" t="s">
        <v>19</v>
      </c>
      <c r="D68" s="21" t="s">
        <v>79</v>
      </c>
      <c r="E68" s="22">
        <v>19.86</v>
      </c>
    </row>
    <row r="69" spans="1:5" ht="33.9" customHeight="1" x14ac:dyDescent="0.3">
      <c r="A69" s="19" t="s">
        <v>29</v>
      </c>
      <c r="B69" s="20">
        <v>45065170578</v>
      </c>
      <c r="C69" s="21" t="s">
        <v>42</v>
      </c>
      <c r="D69" s="21" t="s">
        <v>105</v>
      </c>
      <c r="E69" s="22">
        <v>99</v>
      </c>
    </row>
    <row r="70" spans="1:5" ht="33.9" customHeight="1" x14ac:dyDescent="0.3">
      <c r="A70" s="19" t="s">
        <v>63</v>
      </c>
      <c r="B70" s="20">
        <v>60174672203</v>
      </c>
      <c r="C70" s="21" t="s">
        <v>16</v>
      </c>
      <c r="D70" s="21" t="s">
        <v>103</v>
      </c>
      <c r="E70" s="22">
        <v>173</v>
      </c>
    </row>
    <row r="71" spans="1:5" ht="33.9" customHeight="1" x14ac:dyDescent="0.3">
      <c r="A71" s="19" t="s">
        <v>63</v>
      </c>
      <c r="B71" s="20">
        <v>60174672203</v>
      </c>
      <c r="C71" s="21" t="s">
        <v>16</v>
      </c>
      <c r="D71" s="21" t="s">
        <v>104</v>
      </c>
      <c r="E71" s="22">
        <v>322.95</v>
      </c>
    </row>
    <row r="72" spans="1:5" ht="33.9" customHeight="1" x14ac:dyDescent="0.3">
      <c r="A72" s="19" t="s">
        <v>64</v>
      </c>
      <c r="B72" s="20">
        <v>6362716309</v>
      </c>
      <c r="C72" s="21" t="s">
        <v>90</v>
      </c>
      <c r="D72" s="21" t="s">
        <v>36</v>
      </c>
      <c r="E72" s="22">
        <v>99.6</v>
      </c>
    </row>
    <row r="73" spans="1:5" ht="33.9" customHeight="1" x14ac:dyDescent="0.3">
      <c r="A73" s="19" t="s">
        <v>18</v>
      </c>
      <c r="B73" s="20"/>
      <c r="C73" s="21" t="s">
        <v>85</v>
      </c>
      <c r="D73" s="21" t="s">
        <v>65</v>
      </c>
      <c r="E73" s="22">
        <v>665.98</v>
      </c>
    </row>
    <row r="74" spans="1:5" ht="33.9" customHeight="1" x14ac:dyDescent="0.3">
      <c r="A74" s="19" t="s">
        <v>66</v>
      </c>
      <c r="B74" s="20"/>
      <c r="C74" s="21" t="s">
        <v>85</v>
      </c>
      <c r="D74" s="21" t="s">
        <v>67</v>
      </c>
      <c r="E74" s="22">
        <v>632.08000000000004</v>
      </c>
    </row>
    <row r="75" spans="1:5" ht="33.9" customHeight="1" x14ac:dyDescent="0.3">
      <c r="A75" s="19" t="s">
        <v>20</v>
      </c>
      <c r="B75" s="20"/>
      <c r="C75" s="21" t="s">
        <v>85</v>
      </c>
      <c r="D75" s="21" t="s">
        <v>99</v>
      </c>
      <c r="E75" s="22">
        <v>306.58</v>
      </c>
    </row>
    <row r="76" spans="1:5" ht="33.9" customHeight="1" x14ac:dyDescent="0.3">
      <c r="A76" s="19" t="s">
        <v>94</v>
      </c>
      <c r="B76" s="20">
        <v>61895522549</v>
      </c>
      <c r="C76" s="21" t="s">
        <v>95</v>
      </c>
      <c r="D76" s="21" t="s">
        <v>96</v>
      </c>
      <c r="E76" s="22">
        <v>660</v>
      </c>
    </row>
    <row r="77" spans="1:5" ht="33.9" customHeight="1" x14ac:dyDescent="0.3">
      <c r="A77" s="19" t="s">
        <v>97</v>
      </c>
      <c r="B77" s="20">
        <v>77011956913</v>
      </c>
      <c r="C77" s="21" t="s">
        <v>81</v>
      </c>
      <c r="D77" s="21" t="s">
        <v>96</v>
      </c>
      <c r="E77" s="22">
        <v>96</v>
      </c>
    </row>
    <row r="78" spans="1:5" ht="33.9" customHeight="1" x14ac:dyDescent="0.3">
      <c r="A78" s="19" t="s">
        <v>15</v>
      </c>
      <c r="B78" s="20">
        <v>52508873833</v>
      </c>
      <c r="C78" s="21" t="s">
        <v>83</v>
      </c>
      <c r="D78" s="21" t="s">
        <v>92</v>
      </c>
      <c r="E78" s="22">
        <v>66.11</v>
      </c>
    </row>
    <row r="79" spans="1:5" ht="33.9" customHeight="1" x14ac:dyDescent="0.3">
      <c r="A79" s="19" t="s">
        <v>31</v>
      </c>
      <c r="B79" s="20"/>
      <c r="C79" s="21"/>
      <c r="D79" s="21"/>
      <c r="E79" s="22">
        <f>SUM(E7:E78)</f>
        <v>67571.370000000024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7:D17 D30 A31:D33 A18:A23 A38:D41 A34:C34 A37:C37 A42 C42:D42 C43:C44 A25:A27 D18:D26">
    <cfRule type="expression" dxfId="38" priority="46">
      <formula>MOD(ROW(),2)=0</formula>
    </cfRule>
  </conditionalFormatting>
  <conditionalFormatting sqref="E17:E26 E30:E42 E9:E14">
    <cfRule type="expression" dxfId="37" priority="44">
      <formula>MOD(ROW(),2)=0</formula>
    </cfRule>
    <cfRule type="expression" dxfId="36" priority="45">
      <formula>MOD(ROW(),2)=1</formula>
    </cfRule>
  </conditionalFormatting>
  <conditionalFormatting sqref="A17">
    <cfRule type="expression" dxfId="35" priority="40">
      <formula>MOD(ROW(),2)=0</formula>
    </cfRule>
  </conditionalFormatting>
  <conditionalFormatting sqref="A24">
    <cfRule type="expression" dxfId="34" priority="39">
      <formula>MOD(ROW(),2)=0</formula>
    </cfRule>
  </conditionalFormatting>
  <conditionalFormatting sqref="C27:D27">
    <cfRule type="expression" dxfId="33" priority="38">
      <formula>MOD(ROW(),2)=0</formula>
    </cfRule>
  </conditionalFormatting>
  <conditionalFormatting sqref="E27">
    <cfRule type="expression" dxfId="32" priority="36">
      <formula>MOD(ROW(),2)=0</formula>
    </cfRule>
    <cfRule type="expression" dxfId="31" priority="37">
      <formula>MOD(ROW(),2)=1</formula>
    </cfRule>
  </conditionalFormatting>
  <conditionalFormatting sqref="A28 D29 C28:D28">
    <cfRule type="expression" dxfId="30" priority="35">
      <formula>MOD(ROW(),2)=0</formula>
    </cfRule>
  </conditionalFormatting>
  <conditionalFormatting sqref="E28:E29">
    <cfRule type="expression" dxfId="29" priority="33">
      <formula>MOD(ROW(),2)=0</formula>
    </cfRule>
    <cfRule type="expression" dxfId="28" priority="34">
      <formula>MOD(ROW(),2)=1</formula>
    </cfRule>
  </conditionalFormatting>
  <conditionalFormatting sqref="A29 C29:C30">
    <cfRule type="expression" dxfId="27" priority="32">
      <formula>MOD(ROW(),2)=0</formula>
    </cfRule>
  </conditionalFormatting>
  <conditionalFormatting sqref="A30">
    <cfRule type="expression" dxfId="26" priority="31">
      <formula>MOD(ROW(),2)=0</formula>
    </cfRule>
  </conditionalFormatting>
  <conditionalFormatting sqref="A8:D8">
    <cfRule type="expression" dxfId="25" priority="30">
      <formula>MOD(ROW(),2)=0</formula>
    </cfRule>
  </conditionalFormatting>
  <conditionalFormatting sqref="E8">
    <cfRule type="expression" dxfId="24" priority="28">
      <formula>MOD(ROW(),2)=0</formula>
    </cfRule>
    <cfRule type="expression" dxfId="23" priority="29">
      <formula>MOD(ROW(),2)=1</formula>
    </cfRule>
  </conditionalFormatting>
  <conditionalFormatting sqref="A9:D14">
    <cfRule type="expression" dxfId="22" priority="26">
      <formula>MOD(ROW(),2)=0</formula>
    </cfRule>
  </conditionalFormatting>
  <conditionalFormatting sqref="A7:D7">
    <cfRule type="expression" dxfId="21" priority="22">
      <formula>MOD(ROW(),2)=0</formula>
    </cfRule>
  </conditionalFormatting>
  <conditionalFormatting sqref="E7">
    <cfRule type="expression" dxfId="20" priority="20">
      <formula>MOD(ROW(),2)=0</formula>
    </cfRule>
    <cfRule type="expression" dxfId="19" priority="21">
      <formula>MOD(ROW(),2)=1</formula>
    </cfRule>
  </conditionalFormatting>
  <conditionalFormatting sqref="A15:A16 C15:C16">
    <cfRule type="expression" dxfId="18" priority="19">
      <formula>MOD(ROW(),2)=0</formula>
    </cfRule>
  </conditionalFormatting>
  <conditionalFormatting sqref="E15:E16">
    <cfRule type="expression" dxfId="17" priority="17">
      <formula>MOD(ROW(),2)=0</formula>
    </cfRule>
    <cfRule type="expression" dxfId="16" priority="18">
      <formula>MOD(ROW(),2)=1</formula>
    </cfRule>
  </conditionalFormatting>
  <conditionalFormatting sqref="B18:C18 C19:C26">
    <cfRule type="expression" dxfId="14" priority="15">
      <formula>MOD(ROW(),2)=0</formula>
    </cfRule>
  </conditionalFormatting>
  <conditionalFormatting sqref="D34">
    <cfRule type="expression" dxfId="12" priority="13">
      <formula>MOD(ROW(),2)=0</formula>
    </cfRule>
  </conditionalFormatting>
  <conditionalFormatting sqref="D15:D16">
    <cfRule type="expression" dxfId="11" priority="12">
      <formula>MOD(ROW(),2)=0</formula>
    </cfRule>
  </conditionalFormatting>
  <conditionalFormatting sqref="A35 C35:D35">
    <cfRule type="expression" dxfId="9" priority="10">
      <formula>MOD(ROW(),2)=0</formula>
    </cfRule>
  </conditionalFormatting>
  <conditionalFormatting sqref="A36 C36:D36">
    <cfRule type="expression" dxfId="8" priority="9">
      <formula>MOD(ROW(),2)=0</formula>
    </cfRule>
  </conditionalFormatting>
  <conditionalFormatting sqref="D37">
    <cfRule type="expression" dxfId="7" priority="8">
      <formula>MOD(ROW(),2)=0</formula>
    </cfRule>
  </conditionalFormatting>
  <conditionalFormatting sqref="B15:B16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OŽUJAK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2024-04-16T09:31:29Z</dcterms:modified>
</cp:coreProperties>
</file>